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<sst xmlns="http://schemas.openxmlformats.org/spreadsheetml/2006/main" count="41" uniqueCount="41">
  <si>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</si>
  <si>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</si>
  <si>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</si>
  <si>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Tubería para alimentación de agua potable, enterrada.</t>
  </si>
  <si>
    <r>
      <rPr>
        <sz val="8.25"/>
        <color rgb="FF000000"/>
        <rFont val="Arial"/>
        <family val="2"/>
      </rPr>
      <t xml:space="preserve">Tubería para alimentación de agua potable, enterrada, formada por tubo de acero galvanizado estirado sin soldadura, serie M, de 1 1/4" DN 32 mm de diámetro y 3,2 mm de espesor, colocado sobre lecho de arena de 10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 protección de la tubería metálica con cinta anticorrosiva, accesorios y piezas especiales.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</si>
  <si>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</si>
  <si>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</si>
  <si>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</si>
  <si>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</si>
  <si>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</si>
  <si>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</si>
  <si>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</si>
  <si>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</si>
  <si>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</si>
  <si>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</si>
  <si>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mt08tag015eg</t>
  </si>
  <si>
    <t xml:space="preserve">m</t>
  </si>
  <si>
    <t xml:space="preserve">Tubo de acero galvanizado estirado sin soldadura, serie M, de 1 1/4" DN 32 mm de diámetro y 3,2 mm de espesor, según UNE-EN 10255, con el precio incrementado el 30% en concepto de accesorios y piezas especiales.</t>
  </si>
  <si>
    <t xml:space="preserve">mt08tap010a</t>
  </si>
  <si>
    <t xml:space="preserve">m</t>
  </si>
  <si>
    <t xml:space="preserve">Cinta anticorrosiva, de 5 cm de ancho, para protección de materiales metálicos enterrados, según DIN 30672.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</si>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</sst>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4.9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14.3</v>
      </c>
      <c r="G10" s="12">
        <f ca="1">ROUND(INDIRECT(ADDRESS(ROW()+(0), COLUMN()+(-2), 1))*INDIRECT(ADDRESS(ROW()+(0), COLUMN()+(-1), 1)), 2)</f>
        <v>1.32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21.65</v>
      </c>
      <c r="G11" s="12">
        <f ca="1">ROUND(INDIRECT(ADDRESS(ROW()+(0), COLUMN()+(-2), 1))*INDIRECT(ADDRESS(ROW()+(0), COLUMN()+(-1), 1)), 2)</f>
        <v>21.65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0.76</v>
      </c>
      <c r="G12" s="14">
        <f ca="1">ROUND(INDIRECT(ADDRESS(ROW()+(0), COLUMN()+(-2), 1))*INDIRECT(ADDRESS(ROW()+(0), COLUMN()+(-1), 1)), 2)</f>
        <v>3.05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0.072</v>
      </c>
      <c r="F15" s="12">
        <v>22.13</v>
      </c>
      <c r="G15" s="12">
        <f ca="1">ROUND(INDIRECT(ADDRESS(ROW()+(0), COLUMN()+(-2), 1))*INDIRECT(ADDRESS(ROW()+(0), COLUMN()+(-1), 1)), 2)</f>
        <v>1.59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0.072</v>
      </c>
      <c r="F16" s="12">
        <v>20.78</v>
      </c>
      <c r="G16" s="12">
        <f ca="1">ROUND(INDIRECT(ADDRESS(ROW()+(0), COLUMN()+(-2), 1))*INDIRECT(ADDRESS(ROW()+(0), COLUMN()+(-1), 1)), 2)</f>
        <v>1.5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0.24</v>
      </c>
      <c r="F17" s="12">
        <v>22.74</v>
      </c>
      <c r="G17" s="12">
        <f ca="1">ROUND(INDIRECT(ADDRESS(ROW()+(0), COLUMN()+(-2), 1))*INDIRECT(ADDRESS(ROW()+(0), COLUMN()+(-1), 1)), 2)</f>
        <v>5.46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0.24</v>
      </c>
      <c r="F18" s="14">
        <v>20.98</v>
      </c>
      <c r="G18" s="14">
        <f ca="1">ROUND(INDIRECT(ADDRESS(ROW()+(0), COLUMN()+(-2), 1))*INDIRECT(ADDRESS(ROW()+(0), COLUMN()+(-1), 1)), 2)</f>
        <v>5.04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13.59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39.61</v>
      </c>
      <c r="G21" s="14">
        <f ca="1">ROUND(INDIRECT(ADDRESS(ROW()+(0), COLUMN()+(-2), 1))*INDIRECT(ADDRESS(ROW()+(0), COLUMN()+(-1), 1))/100, 2)</f>
        <v>0.79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40.4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